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347145F1-6164-40F4-A2BD-06B228B20F2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<sst xmlns="http://schemas.openxmlformats.org/spreadsheetml/2006/main" count="10356" uniqueCount="2636">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</sst>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1966</v>
      </c>
      <c r="B10" s="175"/>
      <c r="C10" s="153" t="str">
        <f>VLOOKUP(A10,listado,2,0)</f>
        <v>GERENCIA INGENIERÍA DIGITAL Y BIM</v>
      </c>
      <c r="D10" s="153"/>
      <c r="E10" s="153"/>
      <c r="F10" s="153"/>
      <c r="G10" s="153" t="str">
        <f>VLOOKUP(A10,listado,3,0)</f>
        <v>Técnico/a 1</v>
      </c>
      <c r="H10" s="153"/>
      <c r="I10" s="162" t="str">
        <f>VLOOKUP(A10,listado,4,0)</f>
        <v>Técnico/a BIM en mantenimiento ferroviario</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superior en Arquitectura (grado + máster) o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en proyectos/obra
Formación en máster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LPdXS3lhAJGWEnkSyoHZzkJYp7fbNDHCIOWZii9JH4gAM6wwV93xvFpwk/VMHZaOTBWr4r979TZnWe6mqGI5Q==" saltValue="5PrI6cLmqDKmcCJVU6k95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2026-06-25T08:09:34Z</dcterms:modified>
</cp:coreProperties>
</file>